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面试入围名单" sheetId="1" r:id="rId1"/>
  </sheets>
  <calcPr calcId="144525"/>
</workbook>
</file>

<file path=xl/sharedStrings.xml><?xml version="1.0" encoding="utf-8"?>
<sst xmlns="http://schemas.openxmlformats.org/spreadsheetml/2006/main" count="25" uniqueCount="25">
  <si>
    <t>2023年安徽小吏港工程建设有限公司公开招聘工作人员
拟录用人员名单</t>
  </si>
  <si>
    <t>序号</t>
  </si>
  <si>
    <t>姓名</t>
  </si>
  <si>
    <t>岗位名称</t>
  </si>
  <si>
    <t>身份证号</t>
  </si>
  <si>
    <t>笔试成绩</t>
  </si>
  <si>
    <t>笔试成绩加权（40%）</t>
  </si>
  <si>
    <t>面试成绩</t>
  </si>
  <si>
    <t>面试成绩加权（60%）</t>
  </si>
  <si>
    <t>合成总成绩</t>
  </si>
  <si>
    <t>陈保才</t>
  </si>
  <si>
    <t>项目经理</t>
  </si>
  <si>
    <t>340822********0916</t>
  </si>
  <si>
    <t>朱  杰</t>
  </si>
  <si>
    <t>投标专员</t>
  </si>
  <si>
    <t>340822********075X</t>
  </si>
  <si>
    <t>刘丹利</t>
  </si>
  <si>
    <t>资产管理员</t>
  </si>
  <si>
    <t>340822********0747</t>
  </si>
  <si>
    <t>桂孙明</t>
  </si>
  <si>
    <t>资料员</t>
  </si>
  <si>
    <t>340822********1157</t>
  </si>
  <si>
    <t>黄源源</t>
  </si>
  <si>
    <t>文员</t>
  </si>
  <si>
    <t>340822********2069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</si>
</sst>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思源黑体 CN Bold"/>
      <charset val="134"/>
    </font>
    <font>
      <b/>
      <sz val="11"/>
      <name val="宋体"/>
      <charset val="134"/>
    </font>
    <font>
      <sz val="11"/>
      <color theme="1"/>
      <name val="思源黑体 CN Bold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1" sqref="A1:I7"/>
    </sheetView>
  </sheetViews>
  <sheetFormatPr defaultColWidth="9" defaultRowHeight="13.5" outlineLevelRow="6"/>
  <cols>
    <col min="1" max="1" width="9" style="1"/>
    <col min="2" max="2" width="13.375" style="1" customWidth="1"/>
    <col min="3" max="3" width="16.875" style="1" customWidth="1"/>
    <col min="4" max="4" width="34.5" style="1" customWidth="1"/>
    <col min="5" max="5" width="14.875" style="1" customWidth="1"/>
    <col min="6" max="16384" width="9" style="1"/>
  </cols>
  <sheetData>
    <row r="1" ht="6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51" customHeight="1" spans="1:9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  <c r="G2" s="7" t="s">
        <v>7</v>
      </c>
      <c r="H2" s="8" t="s">
        <v>8</v>
      </c>
      <c r="I2" s="7" t="s">
        <v>9</v>
      </c>
    </row>
    <row r="3" ht="34" customHeight="1" spans="1:9">
      <c r="A3" s="3">
        <v>1</v>
      </c>
      <c r="B3" s="3" t="s">
        <v>10</v>
      </c>
      <c r="C3" s="3" t="s">
        <v>11</v>
      </c>
      <c r="D3" s="9" t="s">
        <v>12</v>
      </c>
      <c r="E3" s="10">
        <v>54</v>
      </c>
      <c r="F3" s="10">
        <f>E3*0.4</f>
        <v>21.6</v>
      </c>
      <c r="G3" s="10">
        <v>83</v>
      </c>
      <c r="H3" s="10">
        <f>G3*0.6</f>
        <v>49.8</v>
      </c>
      <c r="I3" s="10">
        <f>H3+F3</f>
        <v>71.4</v>
      </c>
    </row>
    <row r="4" ht="34" customHeight="1" spans="1:9">
      <c r="A4" s="3">
        <v>2</v>
      </c>
      <c r="B4" s="3" t="s">
        <v>13</v>
      </c>
      <c r="C4" s="3" t="s">
        <v>14</v>
      </c>
      <c r="D4" s="9" t="s">
        <v>15</v>
      </c>
      <c r="E4" s="10">
        <v>58</v>
      </c>
      <c r="F4" s="10">
        <f>E4*0.4</f>
        <v>23.2</v>
      </c>
      <c r="G4" s="10">
        <v>79</v>
      </c>
      <c r="H4" s="10">
        <f>G4*0.6</f>
        <v>47.4</v>
      </c>
      <c r="I4" s="10">
        <f>H4+F4</f>
        <v>70.6</v>
      </c>
    </row>
    <row r="5" ht="34" customHeight="1" spans="1:9">
      <c r="A5" s="3">
        <v>3</v>
      </c>
      <c r="B5" s="3" t="s">
        <v>16</v>
      </c>
      <c r="C5" s="3" t="s">
        <v>17</v>
      </c>
      <c r="D5" s="9" t="s">
        <v>18</v>
      </c>
      <c r="E5" s="10">
        <v>55.5</v>
      </c>
      <c r="F5" s="10">
        <f>E5*0.4</f>
        <v>22.2</v>
      </c>
      <c r="G5" s="10">
        <v>83.8</v>
      </c>
      <c r="H5" s="10">
        <f>G5*0.6</f>
        <v>50.28</v>
      </c>
      <c r="I5" s="10">
        <f>H5+F5</f>
        <v>72.48</v>
      </c>
    </row>
    <row r="6" ht="34" customHeight="1" spans="1:9">
      <c r="A6" s="3">
        <v>4</v>
      </c>
      <c r="B6" s="3" t="s">
        <v>19</v>
      </c>
      <c r="C6" s="3" t="s">
        <v>20</v>
      </c>
      <c r="D6" s="9" t="s">
        <v>21</v>
      </c>
      <c r="E6" s="10">
        <v>76</v>
      </c>
      <c r="F6" s="10">
        <f>E6*0.4</f>
        <v>30.4</v>
      </c>
      <c r="G6" s="10">
        <v>81.7</v>
      </c>
      <c r="H6" s="10">
        <f>G6*0.6</f>
        <v>49.02</v>
      </c>
      <c r="I6" s="10">
        <f>H6+F6</f>
        <v>79.42</v>
      </c>
    </row>
    <row r="7" ht="34" customHeight="1" spans="1:9">
      <c r="A7" s="3">
        <v>5</v>
      </c>
      <c r="B7" s="3" t="s">
        <v>22</v>
      </c>
      <c r="C7" s="3" t="s">
        <v>23</v>
      </c>
      <c r="D7" s="9" t="s">
        <v>24</v>
      </c>
      <c r="E7" s="10">
        <v>78</v>
      </c>
      <c r="F7" s="10">
        <f>E7*0.4</f>
        <v>31.2</v>
      </c>
      <c r="G7" s="10">
        <v>82.7</v>
      </c>
      <c r="H7" s="10">
        <f>G7*0.6</f>
        <v>49.62</v>
      </c>
      <c r="I7" s="10">
        <f>H7+F7</f>
        <v>80.82</v>
      </c>
    </row>
  </sheetData>
  <mergeCells count="1">
    <mergeCell ref="A1:I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史泰龙</cp:lastModifiedBy>
  <dcterms:created xsi:type="dcterms:W3CDTF">2023-02-14T01:42:00Z</dcterms:created>
  <dcterms:modified xsi:type="dcterms:W3CDTF">2023-03-02T06:28:56Z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C0D323CA06704604AF3CB35958711CAC</vt:lpwstr>
  </property>
  <property fmtid="{D5CDD505-2E9C-101B-9397-08002B2CF9AE}" pid="3" name="KSOProductBuildVer">
    <vt:lpwstr>2052-11.1.0.13703</vt:lpwstr>
  </property>
</Properties>
</file>